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ข้อมูลเว็ปITA2568\ITA 2568\9.3 การบริหารเงินงบประมาณ\O12 แผนการใช้จ่ายงบประมาณประจำปีและรายงานผลการใช้จ่ายงบประมาณประจำปี\งป68\"/>
    </mc:Choice>
  </mc:AlternateContent>
  <xr:revisionPtr revIDLastSave="0" documentId="13_ncr:1_{D61DC5DE-F669-4D00-9615-A2D4845B6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I41" i="1"/>
  <c r="I31" i="1"/>
  <c r="I18" i="1"/>
  <c r="I35" i="1"/>
  <c r="I19" i="1"/>
  <c r="I49" i="1"/>
  <c r="I40" i="1"/>
  <c r="I34" i="1"/>
  <c r="I26" i="1"/>
  <c r="I17" i="1"/>
  <c r="I42" i="1"/>
  <c r="I32" i="1"/>
  <c r="I27" i="1"/>
  <c r="I37" i="1"/>
  <c r="I46" i="1"/>
  <c r="I23" i="1"/>
  <c r="I45" i="1"/>
  <c r="I15" i="1"/>
  <c r="I30" i="1"/>
  <c r="I47" i="1"/>
  <c r="I43" i="1"/>
  <c r="I33" i="1"/>
  <c r="I29" i="1"/>
  <c r="I25" i="1"/>
  <c r="I16" i="1"/>
  <c r="I8" i="1"/>
</calcChain>
</file>

<file path=xl/sharedStrings.xml><?xml version="1.0" encoding="utf-8"?>
<sst xmlns="http://schemas.openxmlformats.org/spreadsheetml/2006/main" count="133" uniqueCount="67">
  <si>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</si>
  <si>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</si>
  <si>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</si>
  <si>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</si>
  <si>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</si>
  <si>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</si>
  <si>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</si>
  <si>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</si>
  <si>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อื่น ๆ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</si>
  <si>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</si>
  <si>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</si>
  <si>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-ค่าสาธารณูปโภค</t>
  </si>
  <si>
    <t>1.ไฟฟ้า</t>
  </si>
  <si>
    <t>2.ประปา</t>
  </si>
  <si>
    <t>3.โทรศัพท์</t>
  </si>
  <si>
    <t>4.ไปรษณีย์</t>
  </si>
  <si>
    <t>5.อินเทอร์เนต</t>
  </si>
  <si>
    <t>-ค่าตอบแทน 5 ค่า</t>
  </si>
  <si>
    <t>1.คชจ.คุ้มครองฯ</t>
  </si>
  <si>
    <t>2.ค่าตอบแทนพยาน</t>
  </si>
  <si>
    <t>3.ค่าตอบแทนนักจิตฯ</t>
  </si>
  <si>
    <t>4.ค่าตอบแทนชันสูตรฯ</t>
  </si>
  <si>
    <t>5.ค่าส่งหมายเรียกพยาน</t>
  </si>
  <si>
    <t>-ค่าเครื่องวัดแอลกอฮอร์</t>
  </si>
  <si>
    <t>-ค่าตอบแทนปฏิบัติงานนอกเวลา(OT)</t>
  </si>
  <si>
    <t>-ค่าใช้สอย</t>
  </si>
  <si>
    <t>1.ค่าใช้จ่ายเดินทางไปราชการ(เบี้ยเลี้ยง)</t>
  </si>
  <si>
    <t>2.ค่าซ่อมแซมยานพาหนะ</t>
  </si>
  <si>
    <t>3.ค่าจ้างเหมาบริการ ทำความสะอาด</t>
  </si>
  <si>
    <t>-ค่าวัสดุ</t>
  </si>
  <si>
    <t>1.วัสดุสำนักงาน</t>
  </si>
  <si>
    <t>2.น้ำมันรถยนต์</t>
  </si>
  <si>
    <t>3.น้ำมันรถตู้โดยสาร/รถบรรทุกอเนกประสงค์</t>
  </si>
  <si>
    <t>4.น้ำมันจักรยานยนต์</t>
  </si>
  <si>
    <t>5.วัสดุจราจร</t>
  </si>
  <si>
    <t>6.วัสดุอาหาร (ผู้ต้องหา)</t>
  </si>
  <si>
    <t>กองทุนสืบสวน สอบสวน ป้องกันฯ</t>
  </si>
  <si>
    <t>ไตรมาส4/67 และ ไตรมาส 1/68</t>
  </si>
  <si>
    <t>-Heart land</t>
  </si>
  <si>
    <t>-สลายโครงสร้างเครือข่ายฯ</t>
  </si>
  <si>
    <t>กิจกรรม.....(ป้องกันปราบปรามยาเสพติด)....</t>
  </si>
  <si>
    <t>- License Plate</t>
  </si>
  <si>
    <t>เป็นไปตามเป้าหมาย</t>
  </si>
  <si>
    <r>
      <t>โครงการ</t>
    </r>
    <r>
      <rPr>
        <b/>
        <sz val="14"/>
        <rFont val="TH SarabunIT๙"/>
        <family val="2"/>
      </rPr>
      <t>....(เพิ่มประสิทธิภาพ)......</t>
    </r>
  </si>
  <si>
    <r>
      <t>โครงการ</t>
    </r>
    <r>
      <rPr>
        <b/>
        <sz val="14"/>
        <rFont val="TH SarabunIT๙"/>
        <family val="2"/>
      </rPr>
      <t>....(ตำบลยั่งยืน)......</t>
    </r>
  </si>
  <si>
    <r>
      <t>โครงการ</t>
    </r>
    <r>
      <rPr>
        <b/>
        <sz val="14"/>
        <rFont val="TH SarabunIT๙"/>
        <family val="2"/>
      </rPr>
      <t>..(ชุมชนและมวลชนสัมพัธ์)..</t>
    </r>
  </si>
  <si>
    <r>
      <t>โครงการ</t>
    </r>
    <r>
      <rPr>
        <b/>
        <sz val="14"/>
        <rFont val="TH SarabunIT๙"/>
        <family val="2"/>
      </rPr>
      <t>..(เทศกาลปีใหม่ 67)..</t>
    </r>
  </si>
  <si>
    <r>
      <t>โครงการ</t>
    </r>
    <r>
      <rPr>
        <b/>
        <sz val="14"/>
        <rFont val="TH SarabunIT๙"/>
        <family val="2"/>
      </rPr>
      <t>..(ประสาน รร)..1 ตร 1 รร.</t>
    </r>
  </si>
  <si>
    <r>
      <t>โครงการ</t>
    </r>
    <r>
      <rPr>
        <b/>
        <sz val="14"/>
        <rFont val="TH SarabunIT๙"/>
        <family val="2"/>
      </rPr>
      <t>..(ปราบปรามยาเสพติด)..</t>
    </r>
  </si>
  <si>
    <t>ไม่มี</t>
  </si>
  <si>
    <t>รายงานผลการใช้จ่ายงบประมาณ 
สถานีตำรวจภูธรสระใคร   จว.หนองคาย 
ประจำปีงบประมาณ พ.ศ. 2568</t>
  </si>
  <si>
    <t>เรียน  ผกก.สภ.สระใคร</t>
  </si>
  <si>
    <t>ข้อสั่งการของผู้บังคับบัญชา</t>
  </si>
  <si>
    <t xml:space="preserve">                                             </t>
  </si>
  <si>
    <t xml:space="preserve">     (สรพงษ์  งิมสันเทียะ)</t>
  </si>
  <si>
    <t xml:space="preserve">         ผกก.สภ.สระใคร</t>
  </si>
  <si>
    <t xml:space="preserve">        งานการเงินงบประมาณ ขอรายงานผลการใช้จ่ายจัดทำแผนการใช้จ่ายงบประมาณประจำปีงบประมาณ 2568</t>
  </si>
  <si>
    <t xml:space="preserve">  พ.ต.ท.หญิง</t>
  </si>
  <si>
    <t xml:space="preserve">                 ( ดวงจิต  ศิลาเกตุ)</t>
  </si>
  <si>
    <t xml:space="preserve">                สว.อก.สภ.สระใคร</t>
  </si>
  <si>
    <t>ตามที่ได้จัดสรรมา รอบ 6 เดือนแรก หรือ 2 ไตรมาส ( ตุลาคม 2567 - มีนาคม 2568) เพื่อทราบ</t>
  </si>
  <si>
    <t xml:space="preserve">     </t>
  </si>
  <si>
    <t xml:space="preserve">    พ.ต.อ.</t>
  </si>
  <si>
    <t xml:space="preserve">           </t>
  </si>
  <si>
    <t xml:space="preserve"> จึงเรียนมาเพื่อโปรดทราบ</t>
  </si>
  <si>
    <t xml:space="preserve">                  - ดำเนินการตามเสนอ</t>
  </si>
  <si>
    <t xml:space="preserve">และในส่วนที่คงเหลือจะแจ้งให้เจ้าหน้าที่ที่เกี่ยวข้องดำเนินการเบิกจ่ายในส่วนที่เกี่ยวข้องไป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</si>
</sst>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b/>
      <sz val="12"/>
      <name val="TH SarabunIT๙"/>
      <family val="2"/>
    </font>
    <font>
      <b/>
      <sz val="11"/>
      <color theme="1"/>
      <name val="TH SarabunIT๙"/>
      <family val="2"/>
    </font>
    <font>
      <b/>
      <sz val="18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49" fontId="6" fillId="0" borderId="1" xfId="0" applyNumberFormat="1" applyFont="1" applyBorder="1"/>
    <xf numFmtId="3" fontId="7" fillId="0" borderId="1" xfId="0" applyNumberFormat="1" applyFont="1" applyBorder="1" applyAlignment="1">
      <alignment horizontal="center"/>
    </xf>
    <xf numFmtId="9" fontId="7" fillId="0" borderId="1" xfId="1" applyFont="1" applyBorder="1" applyAlignment="1">
      <alignment horizontal="center"/>
    </xf>
    <xf numFmtId="0" fontId="8" fillId="0" borderId="1" xfId="0" applyFont="1" applyBorder="1"/>
    <xf numFmtId="3" fontId="7" fillId="0" borderId="1" xfId="0" applyNumberFormat="1" applyFont="1" applyBorder="1"/>
    <xf numFmtId="0" fontId="7" fillId="0" borderId="9" xfId="0" quotePrefix="1" applyFont="1" applyBorder="1" applyAlignment="1">
      <alignment horizontal="center" vertical="center"/>
    </xf>
    <xf numFmtId="0" fontId="3" fillId="0" borderId="1" xfId="0" applyFont="1" applyBorder="1"/>
    <xf numFmtId="49" fontId="10" fillId="0" borderId="1" xfId="0" applyNumberFormat="1" applyFont="1" applyBorder="1"/>
    <xf numFmtId="0" fontId="7" fillId="0" borderId="1" xfId="0" applyFont="1" applyBorder="1" applyAlignment="1">
      <alignment vertical="top"/>
    </xf>
    <xf numFmtId="0" fontId="12" fillId="0" borderId="1" xfId="0" applyFont="1" applyBorder="1"/>
    <xf numFmtId="0" fontId="6" fillId="0" borderId="1" xfId="0" applyFont="1" applyBorder="1"/>
    <xf numFmtId="49" fontId="8" fillId="0" borderId="1" xfId="0" applyNumberFormat="1" applyFont="1" applyBorder="1"/>
    <xf numFmtId="0" fontId="13" fillId="0" borderId="1" xfId="0" applyFont="1" applyBorder="1"/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/>
    <xf numFmtId="0" fontId="5" fillId="4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4" borderId="11" xfId="0" applyFont="1" applyFill="1" applyBorder="1" applyAlignment="1">
      <alignment horizontal="center"/>
    </xf>
    <xf numFmtId="9" fontId="5" fillId="4" borderId="1" xfId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/>
    </xf>
    <xf numFmtId="9" fontId="7" fillId="0" borderId="5" xfId="1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14" fillId="4" borderId="11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3" fontId="5" fillId="4" borderId="9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</cellXfs>
  <cellStyles count="2"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42481</xdr:colOff>
      <xdr:row>59</xdr:row>
      <xdr:rowOff>185472</xdr:rowOff>
    </xdr:from>
    <xdr:to>
      <xdr:col>8</xdr:col>
      <xdr:colOff>665445</xdr:colOff>
      <xdr:row>62</xdr:row>
      <xdr:rowOff>218013</xdr:rowOff>
    </xdr:to>
    <xdr:pic>
      <xdr:nvPicPr>
        <xdr:cNvPr id="4" name="รูปภาพ 3" descr="รูปภาพประกอบด้วย ร่าง, ศิลปะเด็ก, การวาดภาพ, ไม้แขวนเสื้อ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93D80A67-7D5B-4368-9A63-F5B0E7FE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ACADA8"/>
            </a:clrFrom>
            <a:clrTo>
              <a:srgbClr val="ACADA8">
                <a:alpha val="0"/>
              </a:srgbClr>
            </a:clrTo>
          </a:clrChange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9" y="15999582"/>
          <a:ext cx="622964" cy="815417"/>
        </a:xfrm>
        <a:prstGeom prst="rect">
          <a:avLst/>
        </a:prstGeom>
      </xdr:spPr>
    </xdr:pic>
    <xdr:clientData/>
  </xdr:twoCellAnchor>
  <xdr:twoCellAnchor editAs="oneCell">
    <xdr:from>
      <xdr:col>1</xdr:col>
      <xdr:colOff>991645</xdr:colOff>
      <xdr:row>58</xdr:row>
      <xdr:rowOff>52191</xdr:rowOff>
    </xdr:from>
    <xdr:to>
      <xdr:col>2</xdr:col>
      <xdr:colOff>126668</xdr:colOff>
      <xdr:row>60</xdr:row>
      <xdr:rowOff>83614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3D6B82D-6B01-E45D-8E30-2CFE492F0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35275" y="15605342"/>
          <a:ext cx="1196598" cy="5533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</xdr:row>
      <xdr:rowOff>476250</xdr:rowOff>
    </xdr:from>
    <xdr:to>
      <xdr:col>1</xdr:col>
      <xdr:colOff>634788</xdr:colOff>
      <xdr:row>2</xdr:row>
      <xdr:rowOff>1000125</xdr:rowOff>
    </xdr:to>
    <xdr:pic>
      <xdr:nvPicPr>
        <xdr:cNvPr id="7" name="รูปภาพ 6" descr="ita 2567 – โรงเรียนชะอวด">
          <a:extLst>
            <a:ext uri="{FF2B5EF4-FFF2-40B4-BE49-F238E27FC236}">
              <a16:creationId xmlns:a16="http://schemas.microsoft.com/office/drawing/2014/main" id="{098D1A0C-DD5C-72A2-D790-BA9F99487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079500"/>
          <a:ext cx="93641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456843</xdr:colOff>
      <xdr:row>2</xdr:row>
      <xdr:rowOff>301625</xdr:rowOff>
    </xdr:from>
    <xdr:to>
      <xdr:col>1</xdr:col>
      <xdr:colOff>1285875</xdr:colOff>
      <xdr:row>2</xdr:row>
      <xdr:rowOff>1019175</xdr:rowOff>
    </xdr:to>
    <xdr:pic>
      <xdr:nvPicPr>
        <xdr:cNvPr id="9" name="รูปภาพ 8" descr="ระบบทดสอบความรู้ธรรมาภิบาลออนไลน์">
          <a:extLst>
            <a:ext uri="{FF2B5EF4-FFF2-40B4-BE49-F238E27FC236}">
              <a16:creationId xmlns:a16="http://schemas.microsoft.com/office/drawing/2014/main" id="{90D06B17-AD9E-E2DF-E0E6-47496BD3B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343" y="904875"/>
          <a:ext cx="829032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1095936</xdr:colOff>
      <xdr:row>2</xdr:row>
      <xdr:rowOff>285750</xdr:rowOff>
    </xdr:from>
    <xdr:to>
      <xdr:col>1</xdr:col>
      <xdr:colOff>1793875</xdr:colOff>
      <xdr:row>3</xdr:row>
      <xdr:rowOff>22225</xdr:rowOff>
    </xdr:to>
    <xdr:pic>
      <xdr:nvPicPr>
        <xdr:cNvPr id="10" name="รูปภาพ 9" descr="ดูรายละเอียดรูปภาพที่เกี่ยวข้อง Royal Thai Police, HD Png Download - kindpng">
          <a:extLst>
            <a:ext uri="{FF2B5EF4-FFF2-40B4-BE49-F238E27FC236}">
              <a16:creationId xmlns:a16="http://schemas.microsoft.com/office/drawing/2014/main" id="{806E0C87-854A-5277-CD2F-9A38DF757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436" y="889000"/>
          <a:ext cx="697939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view="pageBreakPreview" topLeftCell="A16" zoomScale="60" zoomScaleNormal="73" workbookViewId="0">
      <selection activeCell="L1" sqref="L1:P1048576"/>
    </sheetView>
  </sheetViews>
  <sheetFormatPr defaultColWidth="8.75" defaultRowHeight="15" x14ac:dyDescent="0.25"/>
  <cols>
    <col min="1" max="1" width="5.875" style="1" customWidth="1"/>
    <col min="2" max="2" width="27.125" style="1" customWidth="1"/>
    <col min="3" max="3" width="13.75" style="1" customWidth="1"/>
    <col min="4" max="4" width="6" style="1" customWidth="1"/>
    <col min="5" max="5" width="11.75" style="30" customWidth="1"/>
    <col min="6" max="6" width="3.125" style="1" customWidth="1"/>
    <col min="7" max="7" width="8.25" style="1" customWidth="1"/>
    <col min="8" max="8" width="4.5" style="1" customWidth="1"/>
    <col min="9" max="9" width="11.75" style="1" customWidth="1"/>
    <col min="10" max="10" width="27.875" style="1" customWidth="1"/>
    <col min="11" max="16384" width="8.75" style="1"/>
  </cols>
  <sheetData>
    <row r="1" spans="1:10" ht="23.25" customHeight="1" x14ac:dyDescent="0.25">
      <c r="A1" s="86" t="s">
        <v>50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3.25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81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ht="23.25" customHeight="1" x14ac:dyDescent="0.25">
      <c r="A4" s="92" t="s">
        <v>0</v>
      </c>
      <c r="B4" s="92" t="s">
        <v>7</v>
      </c>
      <c r="C4" s="94" t="s">
        <v>2</v>
      </c>
      <c r="D4" s="95"/>
      <c r="E4" s="94" t="s">
        <v>3</v>
      </c>
      <c r="F4" s="95"/>
      <c r="G4" s="94" t="s">
        <v>4</v>
      </c>
      <c r="H4" s="95"/>
      <c r="I4" s="91" t="s">
        <v>5</v>
      </c>
      <c r="J4" s="89" t="s">
        <v>6</v>
      </c>
    </row>
    <row r="5" spans="1:10" ht="36" customHeight="1" x14ac:dyDescent="0.25">
      <c r="A5" s="93"/>
      <c r="B5" s="93"/>
      <c r="C5" s="96"/>
      <c r="D5" s="97"/>
      <c r="E5" s="96"/>
      <c r="F5" s="97"/>
      <c r="G5" s="96"/>
      <c r="H5" s="97"/>
      <c r="I5" s="91"/>
      <c r="J5" s="90"/>
    </row>
    <row r="6" spans="1:10" ht="20.25" x14ac:dyDescent="0.3">
      <c r="A6" s="2">
        <v>1</v>
      </c>
      <c r="B6" s="37" t="s">
        <v>9</v>
      </c>
      <c r="C6" s="38"/>
      <c r="D6" s="38"/>
      <c r="E6" s="38"/>
      <c r="F6" s="39"/>
      <c r="G6" s="40"/>
      <c r="H6" s="40"/>
      <c r="I6" s="4"/>
      <c r="J6" s="5"/>
    </row>
    <row r="7" spans="1:10" ht="20.25" x14ac:dyDescent="0.3">
      <c r="A7" s="3"/>
      <c r="B7" s="37" t="s">
        <v>10</v>
      </c>
      <c r="C7" s="38"/>
      <c r="D7" s="39"/>
      <c r="E7" s="98"/>
      <c r="F7" s="98"/>
      <c r="G7" s="98"/>
      <c r="H7" s="98"/>
      <c r="I7" s="4"/>
      <c r="J7" s="5"/>
    </row>
    <row r="8" spans="1:10" ht="20.25" x14ac:dyDescent="0.3">
      <c r="A8" s="3"/>
      <c r="B8" s="6" t="s">
        <v>11</v>
      </c>
      <c r="C8" s="40" t="s">
        <v>42</v>
      </c>
      <c r="D8" s="40"/>
      <c r="E8" s="69">
        <v>23200</v>
      </c>
      <c r="F8" s="69"/>
      <c r="G8" s="69">
        <v>23200</v>
      </c>
      <c r="H8" s="69"/>
      <c r="I8" s="8">
        <f>G8/E8</f>
        <v>1</v>
      </c>
      <c r="J8" s="20" t="s">
        <v>49</v>
      </c>
    </row>
    <row r="9" spans="1:10" ht="21" customHeight="1" x14ac:dyDescent="0.3">
      <c r="A9" s="3"/>
      <c r="B9" s="9" t="s">
        <v>12</v>
      </c>
      <c r="C9" s="99"/>
      <c r="D9" s="99"/>
      <c r="E9" s="69"/>
      <c r="F9" s="69"/>
      <c r="G9" s="69"/>
      <c r="H9" s="69"/>
      <c r="I9" s="10"/>
      <c r="J9" s="5"/>
    </row>
    <row r="10" spans="1:10" ht="20.25" x14ac:dyDescent="0.3">
      <c r="A10" s="3"/>
      <c r="B10" s="9" t="s">
        <v>13</v>
      </c>
      <c r="C10" s="100"/>
      <c r="D10" s="101"/>
      <c r="E10" s="69"/>
      <c r="F10" s="69"/>
      <c r="G10" s="41"/>
      <c r="H10" s="42"/>
      <c r="I10" s="10"/>
      <c r="J10" s="5"/>
    </row>
    <row r="11" spans="1:10" ht="20.25" x14ac:dyDescent="0.3">
      <c r="A11" s="3"/>
      <c r="B11" s="9" t="s">
        <v>14</v>
      </c>
      <c r="C11" s="102"/>
      <c r="D11" s="101"/>
      <c r="E11" s="69"/>
      <c r="F11" s="69"/>
      <c r="G11" s="41"/>
      <c r="H11" s="42"/>
      <c r="I11" s="10"/>
      <c r="J11" s="5"/>
    </row>
    <row r="12" spans="1:10" ht="21" customHeight="1" x14ac:dyDescent="0.3">
      <c r="A12" s="3"/>
      <c r="B12" s="9" t="s">
        <v>15</v>
      </c>
      <c r="C12" s="102"/>
      <c r="D12" s="101"/>
      <c r="E12" s="69"/>
      <c r="F12" s="69"/>
      <c r="G12" s="41"/>
      <c r="H12" s="42"/>
      <c r="I12" s="10"/>
      <c r="J12" s="5"/>
    </row>
    <row r="13" spans="1:10" ht="20.25" x14ac:dyDescent="0.3">
      <c r="A13" s="3"/>
      <c r="B13" s="9" t="s">
        <v>16</v>
      </c>
      <c r="C13" s="103"/>
      <c r="D13" s="104"/>
      <c r="E13" s="69"/>
      <c r="F13" s="69"/>
      <c r="G13" s="41"/>
      <c r="H13" s="42"/>
      <c r="I13" s="10"/>
      <c r="J13" s="5"/>
    </row>
    <row r="14" spans="1:10" ht="21" customHeight="1" x14ac:dyDescent="0.3">
      <c r="A14" s="3"/>
      <c r="B14" s="6" t="s">
        <v>17</v>
      </c>
      <c r="C14" s="102"/>
      <c r="D14" s="101"/>
      <c r="E14" s="69"/>
      <c r="F14" s="69"/>
      <c r="G14" s="41"/>
      <c r="H14" s="42"/>
      <c r="I14" s="10"/>
      <c r="J14" s="11"/>
    </row>
    <row r="15" spans="1:10" ht="20.25" x14ac:dyDescent="0.3">
      <c r="A15" s="3"/>
      <c r="B15" s="4" t="s">
        <v>18</v>
      </c>
      <c r="C15" s="40" t="s">
        <v>42</v>
      </c>
      <c r="D15" s="40"/>
      <c r="E15" s="41">
        <v>100</v>
      </c>
      <c r="F15" s="42"/>
      <c r="G15" s="41"/>
      <c r="H15" s="42"/>
      <c r="I15" s="8">
        <f>G15/E15</f>
        <v>0</v>
      </c>
      <c r="J15" s="20" t="s">
        <v>49</v>
      </c>
    </row>
    <row r="16" spans="1:10" ht="20.25" x14ac:dyDescent="0.3">
      <c r="A16" s="3"/>
      <c r="B16" s="4" t="s">
        <v>19</v>
      </c>
      <c r="C16" s="40" t="s">
        <v>42</v>
      </c>
      <c r="D16" s="40"/>
      <c r="E16" s="41">
        <v>10900</v>
      </c>
      <c r="F16" s="42"/>
      <c r="G16" s="41"/>
      <c r="H16" s="42"/>
      <c r="I16" s="8">
        <f>G16/E16</f>
        <v>0</v>
      </c>
      <c r="J16" s="20" t="s">
        <v>49</v>
      </c>
    </row>
    <row r="17" spans="1:10" ht="20.25" x14ac:dyDescent="0.3">
      <c r="A17" s="3"/>
      <c r="B17" s="4" t="s">
        <v>20</v>
      </c>
      <c r="C17" s="40" t="s">
        <v>42</v>
      </c>
      <c r="D17" s="40"/>
      <c r="E17" s="41">
        <v>2300</v>
      </c>
      <c r="F17" s="42"/>
      <c r="G17" s="69">
        <v>1000</v>
      </c>
      <c r="H17" s="69"/>
      <c r="I17" s="8">
        <f>G17/E17</f>
        <v>0.43478260869565216</v>
      </c>
      <c r="J17" s="20" t="s">
        <v>49</v>
      </c>
    </row>
    <row r="18" spans="1:10" ht="20.25" x14ac:dyDescent="0.3">
      <c r="A18" s="3"/>
      <c r="B18" s="4" t="s">
        <v>21</v>
      </c>
      <c r="C18" s="40" t="s">
        <v>42</v>
      </c>
      <c r="D18" s="40"/>
      <c r="E18" s="41">
        <v>13700</v>
      </c>
      <c r="F18" s="42"/>
      <c r="G18" s="43"/>
      <c r="H18" s="44"/>
      <c r="I18" s="8">
        <f>G18/E18</f>
        <v>0</v>
      </c>
      <c r="J18" s="20" t="s">
        <v>49</v>
      </c>
    </row>
    <row r="19" spans="1:10" ht="20.25" x14ac:dyDescent="0.3">
      <c r="A19" s="3"/>
      <c r="B19" s="4" t="s">
        <v>22</v>
      </c>
      <c r="C19" s="40" t="s">
        <v>42</v>
      </c>
      <c r="D19" s="40"/>
      <c r="E19" s="41">
        <v>600</v>
      </c>
      <c r="F19" s="42"/>
      <c r="G19" s="43"/>
      <c r="H19" s="44"/>
      <c r="I19" s="8">
        <f>G19/E19</f>
        <v>0</v>
      </c>
      <c r="J19" s="20" t="s">
        <v>49</v>
      </c>
    </row>
    <row r="20" spans="1:10" ht="20.25" x14ac:dyDescent="0.3">
      <c r="A20" s="3"/>
      <c r="B20" s="6" t="s">
        <v>23</v>
      </c>
      <c r="C20" s="66"/>
      <c r="D20" s="67"/>
      <c r="E20" s="69"/>
      <c r="F20" s="69"/>
      <c r="G20" s="43"/>
      <c r="H20" s="44"/>
      <c r="I20" s="8"/>
      <c r="J20" s="12"/>
    </row>
    <row r="21" spans="1:10" ht="23.25" customHeight="1" x14ac:dyDescent="0.25">
      <c r="A21" s="73" t="s">
        <v>0</v>
      </c>
      <c r="B21" s="73" t="s">
        <v>7</v>
      </c>
      <c r="C21" s="75" t="s">
        <v>2</v>
      </c>
      <c r="D21" s="76"/>
      <c r="E21" s="79" t="s">
        <v>3</v>
      </c>
      <c r="F21" s="80"/>
      <c r="G21" s="79" t="s">
        <v>4</v>
      </c>
      <c r="H21" s="80"/>
      <c r="I21" s="70" t="s">
        <v>5</v>
      </c>
      <c r="J21" s="71" t="s">
        <v>6</v>
      </c>
    </row>
    <row r="22" spans="1:10" ht="31.5" customHeight="1" x14ac:dyDescent="0.25">
      <c r="A22" s="74"/>
      <c r="B22" s="74"/>
      <c r="C22" s="77"/>
      <c r="D22" s="78"/>
      <c r="E22" s="81"/>
      <c r="F22" s="82"/>
      <c r="G22" s="81"/>
      <c r="H22" s="82"/>
      <c r="I22" s="70"/>
      <c r="J22" s="72"/>
    </row>
    <row r="23" spans="1:10" ht="20.25" x14ac:dyDescent="0.3">
      <c r="A23" s="3"/>
      <c r="B23" s="13" t="s">
        <v>24</v>
      </c>
      <c r="C23" s="53" t="s">
        <v>42</v>
      </c>
      <c r="D23" s="53"/>
      <c r="E23" s="69">
        <v>321600</v>
      </c>
      <c r="F23" s="69"/>
      <c r="G23" s="69">
        <v>321080</v>
      </c>
      <c r="H23" s="69"/>
      <c r="I23" s="8">
        <f>G23/E23</f>
        <v>0.99838308457711444</v>
      </c>
      <c r="J23" s="20" t="s">
        <v>49</v>
      </c>
    </row>
    <row r="24" spans="1:10" ht="20.25" x14ac:dyDescent="0.3">
      <c r="A24" s="3"/>
      <c r="B24" s="6" t="s">
        <v>25</v>
      </c>
      <c r="C24" s="85"/>
      <c r="D24" s="85"/>
      <c r="E24" s="69"/>
      <c r="F24" s="69"/>
      <c r="G24" s="69"/>
      <c r="H24" s="69"/>
      <c r="I24" s="10"/>
      <c r="J24" s="5"/>
    </row>
    <row r="25" spans="1:10" ht="20.25" x14ac:dyDescent="0.3">
      <c r="A25" s="3"/>
      <c r="B25" s="27" t="s">
        <v>26</v>
      </c>
      <c r="C25" s="53" t="s">
        <v>42</v>
      </c>
      <c r="D25" s="53"/>
      <c r="E25" s="69">
        <v>51600</v>
      </c>
      <c r="F25" s="69"/>
      <c r="G25" s="69">
        <v>51560</v>
      </c>
      <c r="H25" s="69"/>
      <c r="I25" s="8">
        <f>G25/E25</f>
        <v>0.99922480620155041</v>
      </c>
      <c r="J25" s="20" t="s">
        <v>49</v>
      </c>
    </row>
    <row r="26" spans="1:10" ht="21" customHeight="1" x14ac:dyDescent="0.3">
      <c r="A26" s="3"/>
      <c r="B26" s="28" t="s">
        <v>27</v>
      </c>
      <c r="C26" s="53" t="s">
        <v>42</v>
      </c>
      <c r="D26" s="53"/>
      <c r="E26" s="69">
        <v>8100</v>
      </c>
      <c r="F26" s="69"/>
      <c r="G26" s="69"/>
      <c r="H26" s="69"/>
      <c r="I26" s="8">
        <f>G26/E26</f>
        <v>0</v>
      </c>
      <c r="J26" s="20" t="s">
        <v>49</v>
      </c>
    </row>
    <row r="27" spans="1:10" ht="20.25" x14ac:dyDescent="0.3">
      <c r="A27" s="3"/>
      <c r="B27" s="28" t="s">
        <v>28</v>
      </c>
      <c r="C27" s="53" t="s">
        <v>42</v>
      </c>
      <c r="D27" s="53"/>
      <c r="E27" s="41">
        <v>18000</v>
      </c>
      <c r="F27" s="42"/>
      <c r="G27" s="41"/>
      <c r="H27" s="42"/>
      <c r="I27" s="8">
        <f>G27/E27</f>
        <v>0</v>
      </c>
      <c r="J27" s="20" t="s">
        <v>49</v>
      </c>
    </row>
    <row r="28" spans="1:10" ht="20.25" x14ac:dyDescent="0.3">
      <c r="A28" s="3"/>
      <c r="B28" s="6" t="s">
        <v>29</v>
      </c>
      <c r="C28" s="83"/>
      <c r="D28" s="84"/>
      <c r="E28" s="41"/>
      <c r="F28" s="42"/>
      <c r="G28" s="41"/>
      <c r="H28" s="42"/>
      <c r="I28" s="10"/>
      <c r="J28" s="5"/>
    </row>
    <row r="29" spans="1:10" ht="21" customHeight="1" x14ac:dyDescent="0.3">
      <c r="A29" s="3"/>
      <c r="B29" s="4" t="s">
        <v>30</v>
      </c>
      <c r="C29" s="53" t="s">
        <v>42</v>
      </c>
      <c r="D29" s="53"/>
      <c r="E29" s="41">
        <v>3200</v>
      </c>
      <c r="F29" s="42"/>
      <c r="G29" s="41">
        <v>3200</v>
      </c>
      <c r="H29" s="42"/>
      <c r="I29" s="8">
        <f>G29/E29</f>
        <v>1</v>
      </c>
      <c r="J29" s="20" t="s">
        <v>49</v>
      </c>
    </row>
    <row r="30" spans="1:10" ht="20.25" x14ac:dyDescent="0.3">
      <c r="A30" s="3"/>
      <c r="B30" s="14" t="s">
        <v>31</v>
      </c>
      <c r="C30" s="53" t="s">
        <v>42</v>
      </c>
      <c r="D30" s="53"/>
      <c r="E30" s="54">
        <v>187500</v>
      </c>
      <c r="F30" s="55"/>
      <c r="G30" s="41">
        <v>187500</v>
      </c>
      <c r="H30" s="42"/>
      <c r="I30" s="8">
        <f>G30/E30</f>
        <v>1</v>
      </c>
      <c r="J30" s="20" t="s">
        <v>49</v>
      </c>
    </row>
    <row r="31" spans="1:10" ht="21" customHeight="1" x14ac:dyDescent="0.3">
      <c r="A31" s="3"/>
      <c r="B31" s="15" t="s">
        <v>32</v>
      </c>
      <c r="C31" s="53" t="s">
        <v>42</v>
      </c>
      <c r="D31" s="53"/>
      <c r="E31" s="41">
        <v>60000</v>
      </c>
      <c r="F31" s="42"/>
      <c r="G31" s="41">
        <v>60000</v>
      </c>
      <c r="H31" s="42"/>
      <c r="I31" s="8">
        <f t="shared" ref="I31:I34" si="0">G31/E31</f>
        <v>1</v>
      </c>
      <c r="J31" s="20" t="s">
        <v>49</v>
      </c>
    </row>
    <row r="32" spans="1:10" ht="20.25" x14ac:dyDescent="0.3">
      <c r="A32" s="3"/>
      <c r="B32" s="4" t="s">
        <v>33</v>
      </c>
      <c r="C32" s="53" t="s">
        <v>42</v>
      </c>
      <c r="D32" s="53"/>
      <c r="E32" s="41">
        <v>325000</v>
      </c>
      <c r="F32" s="42"/>
      <c r="G32" s="41">
        <v>325000</v>
      </c>
      <c r="H32" s="42"/>
      <c r="I32" s="8">
        <f t="shared" si="0"/>
        <v>1</v>
      </c>
      <c r="J32" s="20" t="s">
        <v>49</v>
      </c>
    </row>
    <row r="33" spans="1:10" ht="20.25" x14ac:dyDescent="0.3">
      <c r="A33" s="3"/>
      <c r="B33" s="26" t="s">
        <v>34</v>
      </c>
      <c r="C33" s="53" t="s">
        <v>42</v>
      </c>
      <c r="D33" s="53"/>
      <c r="E33" s="41">
        <v>2300</v>
      </c>
      <c r="F33" s="42"/>
      <c r="G33" s="41">
        <v>1583</v>
      </c>
      <c r="H33" s="42"/>
      <c r="I33" s="8">
        <f t="shared" si="0"/>
        <v>0.68826086956521737</v>
      </c>
      <c r="J33" s="20" t="s">
        <v>49</v>
      </c>
    </row>
    <row r="34" spans="1:10" ht="23.25" customHeight="1" x14ac:dyDescent="0.3">
      <c r="A34" s="3"/>
      <c r="B34" s="26" t="s">
        <v>35</v>
      </c>
      <c r="C34" s="53" t="s">
        <v>42</v>
      </c>
      <c r="D34" s="53"/>
      <c r="E34" s="69">
        <v>6700</v>
      </c>
      <c r="F34" s="69"/>
      <c r="G34" s="69"/>
      <c r="H34" s="69"/>
      <c r="I34" s="8">
        <f t="shared" si="0"/>
        <v>0</v>
      </c>
      <c r="J34" s="20" t="s">
        <v>49</v>
      </c>
    </row>
    <row r="35" spans="1:10" ht="20.25" x14ac:dyDescent="0.3">
      <c r="A35" s="2">
        <v>2</v>
      </c>
      <c r="B35" s="16" t="s">
        <v>36</v>
      </c>
      <c r="C35" s="45" t="s">
        <v>42</v>
      </c>
      <c r="D35" s="46"/>
      <c r="E35" s="49">
        <v>414000</v>
      </c>
      <c r="F35" s="50"/>
      <c r="G35" s="49">
        <v>414000</v>
      </c>
      <c r="H35" s="50"/>
      <c r="I35" s="35">
        <f>G35/E35</f>
        <v>1</v>
      </c>
      <c r="J35" s="22" t="s">
        <v>49</v>
      </c>
    </row>
    <row r="36" spans="1:10" ht="20.25" x14ac:dyDescent="0.3">
      <c r="A36" s="2"/>
      <c r="B36" s="16" t="s">
        <v>37</v>
      </c>
      <c r="C36" s="47"/>
      <c r="D36" s="48"/>
      <c r="E36" s="51"/>
      <c r="F36" s="52"/>
      <c r="G36" s="51"/>
      <c r="H36" s="52"/>
      <c r="I36" s="36"/>
      <c r="J36" s="23"/>
    </row>
    <row r="37" spans="1:10" ht="20.25" x14ac:dyDescent="0.3">
      <c r="A37" s="2">
        <v>3</v>
      </c>
      <c r="B37" s="16" t="s">
        <v>43</v>
      </c>
      <c r="C37" s="53" t="s">
        <v>42</v>
      </c>
      <c r="D37" s="53"/>
      <c r="E37" s="41">
        <v>33100</v>
      </c>
      <c r="F37" s="42"/>
      <c r="G37" s="41">
        <v>33100</v>
      </c>
      <c r="H37" s="42"/>
      <c r="I37" s="8">
        <f>G37/E37</f>
        <v>1</v>
      </c>
      <c r="J37" s="21" t="s">
        <v>49</v>
      </c>
    </row>
    <row r="38" spans="1:10" ht="23.25" customHeight="1" x14ac:dyDescent="0.25">
      <c r="A38" s="73" t="s">
        <v>0</v>
      </c>
      <c r="B38" s="73" t="s">
        <v>7</v>
      </c>
      <c r="C38" s="75" t="s">
        <v>2</v>
      </c>
      <c r="D38" s="76"/>
      <c r="E38" s="79" t="s">
        <v>3</v>
      </c>
      <c r="F38" s="80"/>
      <c r="G38" s="79" t="s">
        <v>4</v>
      </c>
      <c r="H38" s="80"/>
      <c r="I38" s="70" t="s">
        <v>5</v>
      </c>
      <c r="J38" s="71" t="s">
        <v>6</v>
      </c>
    </row>
    <row r="39" spans="1:10" ht="21" customHeight="1" x14ac:dyDescent="0.25">
      <c r="A39" s="74"/>
      <c r="B39" s="74"/>
      <c r="C39" s="77"/>
      <c r="D39" s="78"/>
      <c r="E39" s="81"/>
      <c r="F39" s="82"/>
      <c r="G39" s="81"/>
      <c r="H39" s="82"/>
      <c r="I39" s="70"/>
      <c r="J39" s="72"/>
    </row>
    <row r="40" spans="1:10" ht="20.25" x14ac:dyDescent="0.3">
      <c r="A40" s="2">
        <v>4</v>
      </c>
      <c r="B40" s="16" t="s">
        <v>44</v>
      </c>
      <c r="C40" s="40" t="s">
        <v>42</v>
      </c>
      <c r="D40" s="40"/>
      <c r="E40" s="68">
        <v>53000</v>
      </c>
      <c r="F40" s="68"/>
      <c r="G40" s="41">
        <v>33500</v>
      </c>
      <c r="H40" s="42"/>
      <c r="I40" s="8">
        <f>G40/E40</f>
        <v>0.63207547169811318</v>
      </c>
      <c r="J40" s="20" t="s">
        <v>49</v>
      </c>
    </row>
    <row r="41" spans="1:10" ht="20.25" x14ac:dyDescent="0.3">
      <c r="A41" s="2">
        <v>5</v>
      </c>
      <c r="B41" s="16" t="s">
        <v>45</v>
      </c>
      <c r="C41" s="40" t="s">
        <v>42</v>
      </c>
      <c r="D41" s="40"/>
      <c r="E41" s="60">
        <v>51700</v>
      </c>
      <c r="F41" s="61"/>
      <c r="G41" s="69">
        <v>51700</v>
      </c>
      <c r="H41" s="69"/>
      <c r="I41" s="8">
        <f>G41/E41</f>
        <v>1</v>
      </c>
      <c r="J41" s="20" t="s">
        <v>49</v>
      </c>
    </row>
    <row r="42" spans="1:10" ht="20.25" x14ac:dyDescent="0.3">
      <c r="A42" s="2">
        <v>6</v>
      </c>
      <c r="B42" s="16" t="s">
        <v>46</v>
      </c>
      <c r="C42" s="40" t="s">
        <v>42</v>
      </c>
      <c r="D42" s="40"/>
      <c r="E42" s="68">
        <v>42000</v>
      </c>
      <c r="F42" s="68"/>
      <c r="G42" s="41">
        <v>42000</v>
      </c>
      <c r="H42" s="42"/>
      <c r="I42" s="8">
        <f>G42/E42</f>
        <v>1</v>
      </c>
      <c r="J42" s="20" t="s">
        <v>49</v>
      </c>
    </row>
    <row r="43" spans="1:10" ht="23.25" customHeight="1" x14ac:dyDescent="0.3">
      <c r="A43" s="2">
        <v>7</v>
      </c>
      <c r="B43" s="16" t="s">
        <v>47</v>
      </c>
      <c r="C43" s="40" t="s">
        <v>42</v>
      </c>
      <c r="D43" s="40"/>
      <c r="E43" s="68">
        <v>2140</v>
      </c>
      <c r="F43" s="68"/>
      <c r="G43" s="41"/>
      <c r="H43" s="42"/>
      <c r="I43" s="8">
        <f>G43/E43</f>
        <v>0</v>
      </c>
      <c r="J43" s="20" t="s">
        <v>49</v>
      </c>
    </row>
    <row r="44" spans="1:10" ht="20.25" x14ac:dyDescent="0.3">
      <c r="A44" s="2">
        <v>8</v>
      </c>
      <c r="B44" s="16" t="s">
        <v>48</v>
      </c>
      <c r="C44" s="40"/>
      <c r="D44" s="40"/>
      <c r="E44" s="60"/>
      <c r="F44" s="61"/>
      <c r="G44" s="41"/>
      <c r="H44" s="42"/>
      <c r="I44" s="8"/>
      <c r="J44" s="5"/>
    </row>
    <row r="45" spans="1:10" ht="23.25" x14ac:dyDescent="0.35">
      <c r="A45" s="2"/>
      <c r="B45" s="17" t="s">
        <v>38</v>
      </c>
      <c r="C45" s="40" t="s">
        <v>42</v>
      </c>
      <c r="D45" s="40"/>
      <c r="E45" s="60">
        <v>7950</v>
      </c>
      <c r="F45" s="61"/>
      <c r="G45" s="41">
        <v>7950</v>
      </c>
      <c r="H45" s="42"/>
      <c r="I45" s="8">
        <f>G45/E45</f>
        <v>1</v>
      </c>
      <c r="J45" s="20" t="s">
        <v>49</v>
      </c>
    </row>
    <row r="46" spans="1:10" ht="21" customHeight="1" x14ac:dyDescent="0.3">
      <c r="A46" s="2"/>
      <c r="B46" s="17" t="s">
        <v>39</v>
      </c>
      <c r="C46" s="40" t="s">
        <v>42</v>
      </c>
      <c r="D46" s="40"/>
      <c r="E46" s="60">
        <v>3900</v>
      </c>
      <c r="F46" s="61"/>
      <c r="G46" s="41">
        <v>3900</v>
      </c>
      <c r="H46" s="42"/>
      <c r="I46" s="8">
        <f>G46/E46</f>
        <v>1</v>
      </c>
      <c r="J46" s="20" t="s">
        <v>49</v>
      </c>
    </row>
    <row r="47" spans="1:10" ht="24" customHeight="1" x14ac:dyDescent="0.3">
      <c r="A47" s="2"/>
      <c r="B47" s="17" t="s">
        <v>11</v>
      </c>
      <c r="C47" s="40" t="s">
        <v>42</v>
      </c>
      <c r="D47" s="40"/>
      <c r="E47" s="64">
        <v>9000</v>
      </c>
      <c r="F47" s="65"/>
      <c r="G47" s="54">
        <v>9000</v>
      </c>
      <c r="H47" s="55"/>
      <c r="I47" s="8">
        <f>G47/E47</f>
        <v>1</v>
      </c>
      <c r="J47" s="20" t="s">
        <v>49</v>
      </c>
    </row>
    <row r="48" spans="1:10" ht="21" customHeight="1" x14ac:dyDescent="0.3">
      <c r="A48" s="2">
        <v>9</v>
      </c>
      <c r="B48" s="18" t="s">
        <v>40</v>
      </c>
      <c r="C48" s="66"/>
      <c r="D48" s="67"/>
      <c r="E48" s="60"/>
      <c r="F48" s="61"/>
      <c r="G48" s="41"/>
      <c r="H48" s="42"/>
      <c r="I48" s="7"/>
      <c r="J48" s="11"/>
    </row>
    <row r="49" spans="1:10" ht="20.25" x14ac:dyDescent="0.3">
      <c r="A49" s="3"/>
      <c r="B49" s="17" t="s">
        <v>41</v>
      </c>
      <c r="C49" s="40" t="s">
        <v>42</v>
      </c>
      <c r="D49" s="40"/>
      <c r="E49" s="60">
        <v>48290</v>
      </c>
      <c r="F49" s="61"/>
      <c r="G49" s="41">
        <v>47920</v>
      </c>
      <c r="H49" s="42"/>
      <c r="I49" s="8">
        <f>G49/E49</f>
        <v>0.9923379581693933</v>
      </c>
      <c r="J49" s="20" t="s">
        <v>49</v>
      </c>
    </row>
    <row r="50" spans="1:10" ht="20.25" x14ac:dyDescent="0.3">
      <c r="A50" s="22"/>
      <c r="B50" s="24" t="s">
        <v>8</v>
      </c>
      <c r="C50" s="62"/>
      <c r="D50" s="63"/>
      <c r="E50" s="60"/>
      <c r="F50" s="61"/>
      <c r="G50" s="41"/>
      <c r="H50" s="42"/>
      <c r="I50" s="7"/>
      <c r="J50" s="5"/>
    </row>
    <row r="51" spans="1:10" ht="20.25" x14ac:dyDescent="0.3">
      <c r="A51" s="25"/>
      <c r="B51" s="31" t="s">
        <v>1</v>
      </c>
      <c r="C51" s="56"/>
      <c r="D51" s="57"/>
      <c r="E51" s="58">
        <v>1699880</v>
      </c>
      <c r="F51" s="59"/>
      <c r="G51" s="59">
        <v>1553293</v>
      </c>
      <c r="H51" s="59"/>
      <c r="I51" s="32">
        <f>G51/E51</f>
        <v>0.91376626585406029</v>
      </c>
      <c r="J51" s="20" t="s">
        <v>49</v>
      </c>
    </row>
    <row r="52" spans="1:10" ht="57.75" customHeight="1" x14ac:dyDescent="0.25">
      <c r="B52" s="33"/>
      <c r="C52" s="33"/>
      <c r="D52" s="33"/>
      <c r="E52" s="34"/>
      <c r="F52" s="33"/>
      <c r="G52" s="33"/>
      <c r="H52" s="33"/>
      <c r="I52" s="33"/>
    </row>
    <row r="53" spans="1:10" ht="41.25" customHeight="1" x14ac:dyDescent="0.3">
      <c r="A53" s="19" t="s">
        <v>51</v>
      </c>
      <c r="B53" s="19"/>
      <c r="C53" s="19"/>
      <c r="D53" s="19"/>
      <c r="E53" s="29"/>
      <c r="F53" s="19"/>
      <c r="G53" s="19"/>
      <c r="H53" s="19"/>
      <c r="I53" s="19"/>
    </row>
    <row r="54" spans="1:10" ht="20.25" x14ac:dyDescent="0.3">
      <c r="A54" s="19" t="s">
        <v>56</v>
      </c>
      <c r="B54" s="19"/>
      <c r="C54" s="19"/>
      <c r="D54" s="19"/>
      <c r="E54" s="29"/>
      <c r="F54" s="19"/>
      <c r="G54" s="19"/>
      <c r="H54" s="19"/>
      <c r="I54" s="19"/>
    </row>
    <row r="55" spans="1:10" ht="20.25" x14ac:dyDescent="0.3">
      <c r="A55" s="19" t="s">
        <v>60</v>
      </c>
      <c r="B55" s="19"/>
      <c r="C55" s="19"/>
      <c r="D55" s="19"/>
      <c r="E55" s="29"/>
      <c r="F55" s="19"/>
      <c r="G55" s="19"/>
      <c r="H55" s="19"/>
      <c r="I55" s="19"/>
    </row>
    <row r="56" spans="1:10" ht="20.25" x14ac:dyDescent="0.3">
      <c r="A56" s="19" t="s">
        <v>66</v>
      </c>
      <c r="B56" s="19"/>
      <c r="C56" s="19"/>
      <c r="D56" s="19"/>
      <c r="E56" s="29"/>
      <c r="F56" s="19"/>
      <c r="G56" s="19"/>
      <c r="H56" s="19"/>
      <c r="I56" s="19"/>
    </row>
    <row r="57" spans="1:10" ht="20.25" x14ac:dyDescent="0.3">
      <c r="A57" s="19"/>
      <c r="B57" s="19"/>
      <c r="C57" s="19"/>
      <c r="D57" s="19"/>
      <c r="E57" s="29"/>
      <c r="F57" s="19"/>
      <c r="G57" s="19"/>
      <c r="H57" s="19"/>
      <c r="I57" s="19"/>
    </row>
    <row r="58" spans="1:10" ht="20.25" x14ac:dyDescent="0.3">
      <c r="A58" s="19"/>
      <c r="B58" s="19" t="s">
        <v>64</v>
      </c>
      <c r="C58" s="19"/>
      <c r="D58" s="19" t="s">
        <v>52</v>
      </c>
      <c r="E58" s="29"/>
      <c r="F58" s="19"/>
      <c r="G58" s="19"/>
      <c r="H58" s="19"/>
      <c r="I58" s="19"/>
    </row>
    <row r="59" spans="1:10" ht="20.25" x14ac:dyDescent="0.3">
      <c r="A59" s="19" t="s">
        <v>63</v>
      </c>
      <c r="B59" s="19"/>
      <c r="C59" s="19"/>
      <c r="D59" s="19"/>
      <c r="F59" s="19"/>
      <c r="G59" s="19"/>
      <c r="H59" s="19"/>
      <c r="I59" s="19"/>
      <c r="J59"/>
    </row>
    <row r="60" spans="1:10" ht="20.25" x14ac:dyDescent="0.3">
      <c r="A60" s="19" t="s">
        <v>53</v>
      </c>
      <c r="B60" s="19" t="s">
        <v>57</v>
      </c>
      <c r="C60" s="19"/>
      <c r="D60" s="19"/>
      <c r="E60" s="29"/>
      <c r="F60" s="19"/>
      <c r="G60" s="29" t="s">
        <v>65</v>
      </c>
      <c r="H60" s="19"/>
      <c r="I60" s="19"/>
    </row>
    <row r="61" spans="1:10" ht="20.25" x14ac:dyDescent="0.3">
      <c r="A61" s="19"/>
      <c r="B61" s="19" t="s">
        <v>58</v>
      </c>
      <c r="C61" s="19"/>
      <c r="D61" s="19"/>
      <c r="E61" s="29"/>
      <c r="F61" s="19"/>
      <c r="G61" s="19"/>
      <c r="H61" s="19"/>
      <c r="I61" s="19"/>
    </row>
    <row r="62" spans="1:10" ht="20.25" x14ac:dyDescent="0.3">
      <c r="A62" s="19"/>
      <c r="B62" s="19" t="s">
        <v>59</v>
      </c>
      <c r="C62" s="19"/>
      <c r="D62" s="19"/>
      <c r="E62" s="29"/>
      <c r="F62" s="19"/>
      <c r="G62" s="19"/>
      <c r="H62" s="19"/>
      <c r="I62" s="19"/>
    </row>
    <row r="63" spans="1:10" ht="20.25" x14ac:dyDescent="0.3">
      <c r="A63" s="19"/>
      <c r="C63" s="19"/>
      <c r="D63" s="19"/>
      <c r="E63" s="29"/>
      <c r="F63" s="19"/>
      <c r="G63" s="19" t="s">
        <v>62</v>
      </c>
      <c r="I63" s="19"/>
    </row>
    <row r="64" spans="1:10" ht="20.25" x14ac:dyDescent="0.3">
      <c r="A64" s="19"/>
      <c r="B64" s="19"/>
      <c r="C64" s="19"/>
      <c r="D64" s="19"/>
      <c r="E64" s="29"/>
      <c r="F64" s="19"/>
      <c r="H64" s="19" t="s">
        <v>54</v>
      </c>
      <c r="I64" s="19"/>
    </row>
    <row r="65" spans="6:9" ht="20.25" x14ac:dyDescent="0.3">
      <c r="F65" s="19" t="s">
        <v>61</v>
      </c>
      <c r="H65" s="19" t="s">
        <v>55</v>
      </c>
      <c r="I65" s="19"/>
    </row>
    <row r="66" spans="6:9" ht="20.25" x14ac:dyDescent="0.3">
      <c r="F66" s="19"/>
    </row>
    <row r="67" spans="6:9" ht="20.25" x14ac:dyDescent="0.3">
      <c r="F67" s="19"/>
    </row>
  </sheetData>
  <mergeCells count="145"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E20:F20"/>
    <mergeCell ref="G18:H18"/>
    <mergeCell ref="G20:H20"/>
    <mergeCell ref="G9:H9"/>
    <mergeCell ref="G17:H1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C23:D23"/>
    <mergeCell ref="E23:F23"/>
    <mergeCell ref="G23:H23"/>
    <mergeCell ref="C24:D24"/>
    <mergeCell ref="E24:F24"/>
    <mergeCell ref="G24:H24"/>
    <mergeCell ref="A1:J3"/>
    <mergeCell ref="A21:A22"/>
    <mergeCell ref="B21:B22"/>
    <mergeCell ref="C21:D22"/>
    <mergeCell ref="E21:F22"/>
    <mergeCell ref="G21:H22"/>
    <mergeCell ref="I21:I22"/>
    <mergeCell ref="J21:J22"/>
    <mergeCell ref="J4:J5"/>
    <mergeCell ref="I4:I5"/>
    <mergeCell ref="A4:A5"/>
    <mergeCell ref="B4:B5"/>
    <mergeCell ref="G4:H5"/>
    <mergeCell ref="G6:H6"/>
    <mergeCell ref="E4:F5"/>
    <mergeCell ref="C4:D5"/>
    <mergeCell ref="G7:H7"/>
    <mergeCell ref="G8:H8"/>
    <mergeCell ref="C28:D28"/>
    <mergeCell ref="E28:F28"/>
    <mergeCell ref="G28:H28"/>
    <mergeCell ref="C25:D25"/>
    <mergeCell ref="E25:F25"/>
    <mergeCell ref="G25:H25"/>
    <mergeCell ref="C26:D26"/>
    <mergeCell ref="E26:F26"/>
    <mergeCell ref="G26:H26"/>
    <mergeCell ref="C37:D37"/>
    <mergeCell ref="E37:F37"/>
    <mergeCell ref="G37:H37"/>
    <mergeCell ref="C33:D33"/>
    <mergeCell ref="E33:F33"/>
    <mergeCell ref="G33:H33"/>
    <mergeCell ref="C34:D34"/>
    <mergeCell ref="E34:F34"/>
    <mergeCell ref="G34:H34"/>
    <mergeCell ref="I38:I39"/>
    <mergeCell ref="J38:J39"/>
    <mergeCell ref="C40:D40"/>
    <mergeCell ref="E40:F40"/>
    <mergeCell ref="G40:H40"/>
    <mergeCell ref="A38:A39"/>
    <mergeCell ref="B38:B39"/>
    <mergeCell ref="C38:D39"/>
    <mergeCell ref="E38:F39"/>
    <mergeCell ref="G38:H39"/>
    <mergeCell ref="C43:D43"/>
    <mergeCell ref="E43:F43"/>
    <mergeCell ref="G43:H43"/>
    <mergeCell ref="C44:D44"/>
    <mergeCell ref="E44:F44"/>
    <mergeCell ref="G44:H44"/>
    <mergeCell ref="C41:D41"/>
    <mergeCell ref="E41:F41"/>
    <mergeCell ref="G41:H41"/>
    <mergeCell ref="C42:D42"/>
    <mergeCell ref="E42:F42"/>
    <mergeCell ref="G42:H42"/>
    <mergeCell ref="C47:D47"/>
    <mergeCell ref="E47:F47"/>
    <mergeCell ref="G47:H47"/>
    <mergeCell ref="C48:D48"/>
    <mergeCell ref="E48:F48"/>
    <mergeCell ref="G48:H48"/>
    <mergeCell ref="C45:D45"/>
    <mergeCell ref="E45:F45"/>
    <mergeCell ref="G45:H45"/>
    <mergeCell ref="C46:D46"/>
    <mergeCell ref="E46:F46"/>
    <mergeCell ref="G46:H46"/>
    <mergeCell ref="C51:D51"/>
    <mergeCell ref="E51:F51"/>
    <mergeCell ref="G51:H51"/>
    <mergeCell ref="C49:D49"/>
    <mergeCell ref="E49:F49"/>
    <mergeCell ref="G49:H49"/>
    <mergeCell ref="C50:D50"/>
    <mergeCell ref="E50:F50"/>
    <mergeCell ref="G50:H50"/>
    <mergeCell ref="I35:I36"/>
    <mergeCell ref="B6:F6"/>
    <mergeCell ref="B7:D7"/>
    <mergeCell ref="C19:D19"/>
    <mergeCell ref="E19:F19"/>
    <mergeCell ref="G19:H19"/>
    <mergeCell ref="C35:D36"/>
    <mergeCell ref="E35:F36"/>
    <mergeCell ref="G35:H36"/>
    <mergeCell ref="C31:D31"/>
    <mergeCell ref="E31:F31"/>
    <mergeCell ref="G31:H31"/>
    <mergeCell ref="C32:D32"/>
    <mergeCell ref="E32:F32"/>
    <mergeCell ref="G32:H32"/>
    <mergeCell ref="C29:D29"/>
    <mergeCell ref="E29:F29"/>
    <mergeCell ref="G29:H29"/>
    <mergeCell ref="C30:D30"/>
    <mergeCell ref="E30:F30"/>
    <mergeCell ref="G30:H30"/>
    <mergeCell ref="C27:D27"/>
    <mergeCell ref="E27:F27"/>
    <mergeCell ref="G27:H27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Ariyabut Kaewpreechakon</cp:lastModifiedBy>
  <cp:lastPrinted>2025-04-19T07:23:51Z</cp:lastPrinted>
  <dcterms:created xsi:type="dcterms:W3CDTF">2024-01-10T07:59:11Z</dcterms:created>
  <dcterms:modified xsi:type="dcterms:W3CDTF">2025-04-19T11:36:39Z</dcterms:modified>
</cp:coreProperties>
</file>